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<sst xmlns="http://schemas.openxmlformats.org/spreadsheetml/2006/main" count="181" uniqueCount="89">
  <si>
    <t>产品名称</t>
  </si>
  <si>
    <t>规格</t>
  </si>
  <si>
    <t>件装量</t>
  </si>
  <si>
    <t>单件毛重（KG)</t>
  </si>
  <si>
    <t>单件体积（m³）</t>
  </si>
  <si>
    <t>外箱长（CM）</t>
  </si>
  <si>
    <t>外箱宽（CM）</t>
  </si>
  <si>
    <t>外箱高（CM）</t>
  </si>
  <si>
    <t>***</t>
  </si>
  <si>
    <t>小包装颗粒</t>
  </si>
  <si>
    <t>/</t>
  </si>
  <si>
    <t>快递发货量大品种</t>
  </si>
  <si>
    <t>200ml*40瓶</t>
  </si>
  <si>
    <t>0.25g*6片*400盒</t>
  </si>
  <si>
    <t>0.25g*12片*400盒</t>
  </si>
  <si>
    <t>12片*3板*240盒</t>
  </si>
  <si>
    <t>12片*2板*240盒</t>
  </si>
  <si>
    <t>12片*4板*240盒</t>
  </si>
  <si>
    <t>3g*30袋*100盒</t>
  </si>
  <si>
    <t>物流发货量大品种</t>
  </si>
  <si>
    <t>135g*2瓶*42盒</t>
  </si>
  <si>
    <t>3g*12袋*200盒</t>
  </si>
  <si>
    <t>3g*18袋*150盒</t>
  </si>
  <si>
    <t>0.15g×10粒×400盒</t>
  </si>
  <si>
    <t>0.25*12粒*5板*100盒</t>
  </si>
  <si>
    <t>3g*12袋*120盒</t>
  </si>
  <si>
    <t>0.2g*15袋*200盒</t>
  </si>
  <si>
    <t>15g*10袋*50盒</t>
  </si>
  <si>
    <t>10g*8袋*60盒</t>
  </si>
  <si>
    <t>10g*4袋*200盒</t>
  </si>
  <si>
    <t>10g*6袋*100盒</t>
  </si>
  <si>
    <t>0.15g×10粒×200盒</t>
  </si>
  <si>
    <t>0.15g*100粒*100盒</t>
  </si>
  <si>
    <t>0.1g*100片*100盒</t>
  </si>
  <si>
    <t>0.1g*24片*300盒</t>
  </si>
  <si>
    <t>0.1g*60片*200盒</t>
  </si>
  <si>
    <t>80片*180盒</t>
  </si>
  <si>
    <t>12片*4板*160盒</t>
  </si>
  <si>
    <t>3g*6丸*240盒</t>
  </si>
  <si>
    <t>3.5*6*200</t>
  </si>
  <si>
    <t>3.5g*4袋*300盒</t>
  </si>
  <si>
    <t>6g*10丸*120盒</t>
  </si>
  <si>
    <t>6g*6丸*120盒</t>
  </si>
  <si>
    <t>3.5g*60袋*20盒</t>
  </si>
  <si>
    <t>15片*2板*240盒</t>
  </si>
  <si>
    <t>复方*7粒*200盒</t>
  </si>
  <si>
    <t>复方*5粒*200盒</t>
  </si>
  <si>
    <t>复方*14粒*200盒</t>
  </si>
  <si>
    <t>3g*10丸*240盒</t>
  </si>
  <si>
    <t>3.5g*10*120</t>
  </si>
  <si>
    <t>0.415g×100粒×100瓶</t>
  </si>
  <si>
    <t>0.415g×48粒×200盒</t>
  </si>
  <si>
    <t>0.415g×60粒×200盒</t>
  </si>
  <si>
    <t>0.415g×180粒×60盒</t>
  </si>
  <si>
    <t>2g*6支*135</t>
  </si>
  <si>
    <t>10g×1支×400盒</t>
  </si>
  <si>
    <t>20g×1支×200盒</t>
  </si>
  <si>
    <t>0.1g×9袋×400盒</t>
  </si>
  <si>
    <t>0.1g×12袋×300盒</t>
  </si>
  <si>
    <t>10万u*12片*800盒</t>
  </si>
  <si>
    <t>300mg×40粒×240盒</t>
  </si>
  <si>
    <t>60g*180</t>
  </si>
  <si>
    <t>100ml*100瓶</t>
  </si>
  <si>
    <t>100mg×6粒×200盒</t>
  </si>
  <si>
    <t>12片*3板/盒</t>
  </si>
  <si>
    <t>10g*1*600</t>
  </si>
  <si>
    <t>30g*240盒</t>
  </si>
  <si>
    <t>60g*180瓶</t>
  </si>
  <si>
    <t>15g*240盒</t>
  </si>
  <si>
    <t>200g*40</t>
  </si>
  <si>
    <t>10ml×12支×60盒</t>
  </si>
  <si>
    <t>10ml×14支×40盒</t>
  </si>
  <si>
    <t>15g*10袋*60盒</t>
  </si>
  <si>
    <t>0.02g*100片*450盒</t>
  </si>
  <si>
    <t>0.27g*504粒*60瓶</t>
  </si>
  <si>
    <t>20g*6袋*100</t>
  </si>
  <si>
    <t>20g×3袋×200盒</t>
  </si>
  <si>
    <t>20ml×12支×28盒</t>
  </si>
  <si>
    <t>10g*12包*120盒</t>
  </si>
  <si>
    <t>60g/瓶*3瓶/盒*60盒/箱</t>
  </si>
  <si>
    <t>40g×3袋×160盒</t>
  </si>
  <si>
    <t>120ml/瓶*120盒</t>
  </si>
  <si>
    <t>10g/支×1支/盒×600盒/箱</t>
  </si>
  <si>
    <t>300g*2瓶*20盒</t>
  </si>
  <si>
    <t>100ml*6瓶*24盒</t>
  </si>
  <si>
    <t>9g*5丸*120盒</t>
  </si>
  <si>
    <t>40g*5袋*80</t>
  </si>
  <si>
    <t>2g*4*160</t>
  </si>
  <si>
    <t>200ml*48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</si>
</sst>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.0_);[Red]\(0.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  <numFmt numFmtId="178" formatCode="0.0000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4" fillId="23" borderId="5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3" borderId="0" xfId="0" applyFont="1" applyFill="1">
      <alignment vertical="center"/>
    </xf>
    <xf numFmtId="0" fontId="0" fillId="3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3"/>
  <sheetViews>
    <sheetView tabSelected="1" workbookViewId="0">
      <selection activeCell="M20" sqref="M20"/>
    </sheetView>
  </sheetViews>
  <sheetFormatPr defaultColWidth="9" defaultRowHeight="13.5"/>
  <cols>
    <col min="1" max="1" width="9.375" style="6" customWidth="1"/>
    <col min="2" max="2" width="19.375" style="7" customWidth="1"/>
    <col min="3" max="4" width="8.625" style="7" customWidth="1"/>
    <col min="5" max="5" width="6.875" style="8" customWidth="1"/>
    <col min="6" max="7" width="6.875" style="7" customWidth="1"/>
    <col min="8" max="16384" width="9" style="7"/>
  </cols>
  <sheetData>
    <row r="1" s="1" customFormat="1" ht="32.25" customHeight="1" spans="1:8">
      <c r="A1" s="9" t="s">
        <v>0</v>
      </c>
      <c r="B1" s="9" t="s">
        <v>1</v>
      </c>
      <c r="C1" s="1" t="s">
        <v>2</v>
      </c>
      <c r="D1" s="10" t="s">
        <v>3</v>
      </c>
      <c r="E1" s="10" t="s">
        <v>4</v>
      </c>
      <c r="F1" s="11" t="s">
        <v>5</v>
      </c>
      <c r="G1" s="11" t="s">
        <v>6</v>
      </c>
      <c r="H1" s="11" t="s">
        <v>7</v>
      </c>
    </row>
    <row r="2" s="2" customFormat="1" ht="12" spans="1:9">
      <c r="A2" s="12" t="s">
        <v>8</v>
      </c>
      <c r="B2" s="13" t="s">
        <v>9</v>
      </c>
      <c r="C2" s="14" t="s">
        <v>10</v>
      </c>
      <c r="D2" s="14" t="s">
        <v>10</v>
      </c>
      <c r="E2" s="15">
        <f>F2*G2*H2/1000000</f>
        <v>0.051968</v>
      </c>
      <c r="F2" s="16">
        <v>58</v>
      </c>
      <c r="G2" s="17">
        <v>28</v>
      </c>
      <c r="H2" s="17">
        <v>32</v>
      </c>
      <c r="I2" s="2" t="s">
        <v>11</v>
      </c>
    </row>
    <row r="3" s="3" customFormat="1" ht="12" spans="1:8">
      <c r="A3" s="18" t="s">
        <v>8</v>
      </c>
      <c r="B3" s="19" t="s">
        <v>9</v>
      </c>
      <c r="C3" s="20" t="s">
        <v>10</v>
      </c>
      <c r="D3" s="20" t="s">
        <v>10</v>
      </c>
      <c r="E3" s="21">
        <f>F3*G3*H3/1000000</f>
        <v>0.0178605</v>
      </c>
      <c r="F3" s="22">
        <v>40.5</v>
      </c>
      <c r="G3" s="23">
        <v>21</v>
      </c>
      <c r="H3" s="23">
        <v>21</v>
      </c>
    </row>
    <row r="4" s="3" customFormat="1" ht="12" spans="1:8">
      <c r="A4" s="18" t="s">
        <v>8</v>
      </c>
      <c r="B4" s="19" t="s">
        <v>12</v>
      </c>
      <c r="C4" s="20">
        <v>40</v>
      </c>
      <c r="D4" s="24">
        <v>12.5</v>
      </c>
      <c r="E4" s="25">
        <f t="shared" ref="E4:E61" si="0">F4*G4*H4/1000000</f>
        <v>0.0244125</v>
      </c>
      <c r="F4" s="23">
        <v>46.5</v>
      </c>
      <c r="G4" s="23">
        <v>30</v>
      </c>
      <c r="H4" s="23">
        <v>17.5</v>
      </c>
    </row>
    <row r="5" s="3" customFormat="1" ht="12" spans="1:8">
      <c r="A5" s="18" t="s">
        <v>8</v>
      </c>
      <c r="B5" s="19" t="s">
        <v>13</v>
      </c>
      <c r="C5" s="20">
        <v>400</v>
      </c>
      <c r="D5" s="24">
        <v>8</v>
      </c>
      <c r="E5" s="25">
        <f t="shared" si="0"/>
        <v>0.07623</v>
      </c>
      <c r="F5" s="23">
        <v>55</v>
      </c>
      <c r="G5" s="23">
        <v>33</v>
      </c>
      <c r="H5" s="23">
        <v>42</v>
      </c>
    </row>
    <row r="6" s="3" customFormat="1" ht="12" spans="1:8">
      <c r="A6" s="18" t="s">
        <v>8</v>
      </c>
      <c r="B6" s="19" t="s">
        <v>14</v>
      </c>
      <c r="C6" s="26">
        <v>400</v>
      </c>
      <c r="D6" s="24">
        <v>9</v>
      </c>
      <c r="E6" s="25">
        <f t="shared" si="0"/>
        <v>0.08497875</v>
      </c>
      <c r="F6" s="27">
        <v>64.5</v>
      </c>
      <c r="G6" s="27">
        <v>42.5</v>
      </c>
      <c r="H6" s="27">
        <v>31</v>
      </c>
    </row>
    <row r="7" s="3" customFormat="1" ht="12" spans="1:8">
      <c r="A7" s="18" t="s">
        <v>8</v>
      </c>
      <c r="B7" s="19" t="s">
        <v>15</v>
      </c>
      <c r="C7" s="26">
        <v>240</v>
      </c>
      <c r="D7" s="24">
        <v>11</v>
      </c>
      <c r="E7" s="25">
        <f t="shared" si="0"/>
        <v>0.07189</v>
      </c>
      <c r="F7" s="27">
        <v>56</v>
      </c>
      <c r="G7" s="27">
        <v>39.5</v>
      </c>
      <c r="H7" s="27">
        <v>32.5</v>
      </c>
    </row>
    <row r="8" s="3" customFormat="1" ht="12" spans="1:8">
      <c r="A8" s="18" t="s">
        <v>8</v>
      </c>
      <c r="B8" s="19" t="s">
        <v>16</v>
      </c>
      <c r="C8" s="26">
        <v>240</v>
      </c>
      <c r="D8" s="24">
        <v>8</v>
      </c>
      <c r="E8" s="25">
        <f t="shared" si="0"/>
        <v>0.0548856</v>
      </c>
      <c r="F8" s="27">
        <v>56</v>
      </c>
      <c r="G8" s="27">
        <v>40.5</v>
      </c>
      <c r="H8" s="27">
        <v>24.2</v>
      </c>
    </row>
    <row r="9" s="3" customFormat="1" ht="12" spans="1:8">
      <c r="A9" s="18" t="s">
        <v>8</v>
      </c>
      <c r="B9" s="19" t="s">
        <v>17</v>
      </c>
      <c r="C9" s="26">
        <v>240</v>
      </c>
      <c r="D9" s="24">
        <v>15</v>
      </c>
      <c r="E9" s="25">
        <f t="shared" si="0"/>
        <v>0.1045902</v>
      </c>
      <c r="F9" s="27">
        <v>71.5</v>
      </c>
      <c r="G9" s="27">
        <v>42.4</v>
      </c>
      <c r="H9" s="27">
        <v>34.5</v>
      </c>
    </row>
    <row r="10" s="4" customFormat="1" ht="12" spans="1:9">
      <c r="A10" s="28" t="s">
        <v>8</v>
      </c>
      <c r="B10" s="29" t="s">
        <v>18</v>
      </c>
      <c r="C10" s="30">
        <v>100</v>
      </c>
      <c r="D10" s="31">
        <v>12.7</v>
      </c>
      <c r="E10" s="32">
        <f t="shared" si="0"/>
        <v>0.062237625</v>
      </c>
      <c r="F10" s="33">
        <v>48.5</v>
      </c>
      <c r="G10" s="33">
        <v>29.5</v>
      </c>
      <c r="H10" s="33">
        <v>43.5</v>
      </c>
      <c r="I10" s="4" t="s">
        <v>19</v>
      </c>
    </row>
    <row r="11" s="3" customFormat="1" ht="12" spans="1:8">
      <c r="A11" s="18" t="s">
        <v>8</v>
      </c>
      <c r="B11" s="19" t="s">
        <v>20</v>
      </c>
      <c r="C11" s="20">
        <v>42</v>
      </c>
      <c r="D11" s="24">
        <v>16.3</v>
      </c>
      <c r="E11" s="25">
        <f t="shared" si="0"/>
        <v>0.05405625</v>
      </c>
      <c r="F11" s="23">
        <v>46.5</v>
      </c>
      <c r="G11" s="23">
        <v>31</v>
      </c>
      <c r="H11" s="23">
        <v>37.5</v>
      </c>
    </row>
    <row r="12" s="3" customFormat="1" ht="12" spans="1:8">
      <c r="A12" s="18" t="s">
        <v>8</v>
      </c>
      <c r="B12" s="19" t="s">
        <v>21</v>
      </c>
      <c r="C12" s="20">
        <v>200</v>
      </c>
      <c r="D12" s="24">
        <v>11</v>
      </c>
      <c r="E12" s="25">
        <f t="shared" si="0"/>
        <v>0.05971875</v>
      </c>
      <c r="F12" s="23">
        <v>52.5</v>
      </c>
      <c r="G12" s="23">
        <v>35</v>
      </c>
      <c r="H12" s="23">
        <v>32.5</v>
      </c>
    </row>
    <row r="13" spans="1:8">
      <c r="A13" s="18" t="s">
        <v>8</v>
      </c>
      <c r="B13" s="19" t="s">
        <v>22</v>
      </c>
      <c r="C13" s="20">
        <v>150</v>
      </c>
      <c r="D13" s="34">
        <v>13.8</v>
      </c>
      <c r="E13" s="25">
        <f t="shared" si="0"/>
        <v>0.08379</v>
      </c>
      <c r="F13" s="23">
        <v>49</v>
      </c>
      <c r="G13" s="23">
        <v>45</v>
      </c>
      <c r="H13" s="23">
        <v>38</v>
      </c>
    </row>
    <row r="14" s="3" customFormat="1" ht="12" spans="1:8">
      <c r="A14" s="18" t="s">
        <v>8</v>
      </c>
      <c r="B14" s="19" t="s">
        <v>23</v>
      </c>
      <c r="C14" s="20">
        <v>400</v>
      </c>
      <c r="D14" s="24">
        <v>9</v>
      </c>
      <c r="E14" s="25">
        <f t="shared" si="0"/>
        <v>0.0612745</v>
      </c>
      <c r="F14" s="23">
        <v>61</v>
      </c>
      <c r="G14" s="23">
        <v>41</v>
      </c>
      <c r="H14" s="23">
        <v>24.5</v>
      </c>
    </row>
    <row r="15" s="3" customFormat="1" ht="12" spans="1:8">
      <c r="A15" s="18" t="s">
        <v>8</v>
      </c>
      <c r="B15" s="19" t="s">
        <v>24</v>
      </c>
      <c r="C15" s="20">
        <v>100</v>
      </c>
      <c r="D15" s="24">
        <v>8</v>
      </c>
      <c r="E15" s="25">
        <f t="shared" si="0"/>
        <v>0.038831</v>
      </c>
      <c r="F15" s="23">
        <v>51.5</v>
      </c>
      <c r="G15" s="23">
        <v>26</v>
      </c>
      <c r="H15" s="23">
        <v>29</v>
      </c>
    </row>
    <row r="16" s="3" customFormat="1" ht="12" spans="1:8">
      <c r="A16" s="18" t="s">
        <v>8</v>
      </c>
      <c r="B16" s="19" t="s">
        <v>25</v>
      </c>
      <c r="C16" s="20">
        <v>120</v>
      </c>
      <c r="D16" s="24">
        <v>7</v>
      </c>
      <c r="E16" s="25">
        <f t="shared" si="0"/>
        <v>0.057171</v>
      </c>
      <c r="F16" s="23">
        <v>59</v>
      </c>
      <c r="G16" s="23">
        <v>38</v>
      </c>
      <c r="H16" s="23">
        <v>25.5</v>
      </c>
    </row>
    <row r="17" s="3" customFormat="1" ht="12" spans="1:8">
      <c r="A17" s="18" t="s">
        <v>8</v>
      </c>
      <c r="B17" s="19" t="s">
        <v>26</v>
      </c>
      <c r="C17" s="20">
        <v>200</v>
      </c>
      <c r="D17" s="24">
        <v>11</v>
      </c>
      <c r="E17" s="25">
        <f t="shared" si="0"/>
        <v>0.08075</v>
      </c>
      <c r="F17" s="23">
        <v>50</v>
      </c>
      <c r="G17" s="23">
        <v>34</v>
      </c>
      <c r="H17" s="23">
        <v>47.5</v>
      </c>
    </row>
    <row r="18" s="3" customFormat="1" ht="12" spans="1:8">
      <c r="A18" s="18" t="s">
        <v>8</v>
      </c>
      <c r="B18" s="19" t="s">
        <v>27</v>
      </c>
      <c r="C18" s="20">
        <v>50</v>
      </c>
      <c r="D18" s="24">
        <v>8.5</v>
      </c>
      <c r="E18" s="25">
        <f t="shared" si="0"/>
        <v>0.045103</v>
      </c>
      <c r="F18" s="23">
        <v>53</v>
      </c>
      <c r="G18" s="23">
        <v>37</v>
      </c>
      <c r="H18" s="23">
        <v>23</v>
      </c>
    </row>
    <row r="19" s="4" customFormat="1" ht="12" spans="1:9">
      <c r="A19" s="28" t="s">
        <v>8</v>
      </c>
      <c r="B19" s="29" t="s">
        <v>28</v>
      </c>
      <c r="C19" s="35">
        <v>60</v>
      </c>
      <c r="D19" s="31">
        <v>7</v>
      </c>
      <c r="E19" s="32">
        <f t="shared" si="0"/>
        <v>0.045356</v>
      </c>
      <c r="F19" s="36">
        <v>46</v>
      </c>
      <c r="G19" s="36">
        <v>29</v>
      </c>
      <c r="H19" s="36">
        <v>34</v>
      </c>
      <c r="I19" s="4" t="s">
        <v>19</v>
      </c>
    </row>
    <row r="20" s="3" customFormat="1" ht="12" spans="1:8">
      <c r="A20" s="18" t="s">
        <v>8</v>
      </c>
      <c r="B20" s="37" t="s">
        <v>29</v>
      </c>
      <c r="C20" s="20">
        <v>200</v>
      </c>
      <c r="D20" s="24">
        <v>12.8</v>
      </c>
      <c r="E20" s="25">
        <f t="shared" si="0"/>
        <v>0.06608875</v>
      </c>
      <c r="F20" s="23">
        <v>49</v>
      </c>
      <c r="G20" s="23">
        <v>41.5</v>
      </c>
      <c r="H20" s="23">
        <v>32.5</v>
      </c>
    </row>
    <row r="21" s="3" customFormat="1" ht="12" spans="1:8">
      <c r="A21" s="18" t="s">
        <v>8</v>
      </c>
      <c r="B21" s="37" t="s">
        <v>30</v>
      </c>
      <c r="C21" s="20">
        <v>100</v>
      </c>
      <c r="D21" s="24">
        <v>7.5</v>
      </c>
      <c r="E21" s="25">
        <f t="shared" si="0"/>
        <v>0.072435375</v>
      </c>
      <c r="F21" s="23">
        <v>46.5</v>
      </c>
      <c r="G21" s="23">
        <v>46.5</v>
      </c>
      <c r="H21" s="23">
        <v>33.5</v>
      </c>
    </row>
    <row r="22" s="3" customFormat="1" ht="12" spans="1:8">
      <c r="A22" s="18" t="s">
        <v>8</v>
      </c>
      <c r="B22" s="19" t="s">
        <v>31</v>
      </c>
      <c r="C22" s="20">
        <v>200</v>
      </c>
      <c r="D22" s="24">
        <v>6</v>
      </c>
      <c r="E22" s="25">
        <f t="shared" si="0"/>
        <v>0.0682682</v>
      </c>
      <c r="F22" s="23">
        <v>55</v>
      </c>
      <c r="G22" s="23">
        <v>30.8</v>
      </c>
      <c r="H22" s="23">
        <v>40.3</v>
      </c>
    </row>
    <row r="23" s="3" customFormat="1" ht="12" spans="1:8">
      <c r="A23" s="18" t="s">
        <v>8</v>
      </c>
      <c r="B23" s="19" t="s">
        <v>32</v>
      </c>
      <c r="C23" s="20">
        <v>100</v>
      </c>
      <c r="D23" s="24">
        <v>7</v>
      </c>
      <c r="E23" s="25">
        <f t="shared" si="0"/>
        <v>0.0288365</v>
      </c>
      <c r="F23" s="23">
        <v>53.5</v>
      </c>
      <c r="G23" s="23">
        <v>27.5</v>
      </c>
      <c r="H23" s="23">
        <v>19.6</v>
      </c>
    </row>
    <row r="24" s="3" customFormat="1" ht="12" spans="1:8">
      <c r="A24" s="18" t="s">
        <v>8</v>
      </c>
      <c r="B24" s="19" t="s">
        <v>33</v>
      </c>
      <c r="C24" s="20">
        <v>100</v>
      </c>
      <c r="D24" s="24">
        <v>6</v>
      </c>
      <c r="E24" s="25">
        <f t="shared" si="0"/>
        <v>0.01710625</v>
      </c>
      <c r="F24" s="23">
        <v>42.5</v>
      </c>
      <c r="G24" s="23">
        <v>23</v>
      </c>
      <c r="H24" s="23">
        <v>17.5</v>
      </c>
    </row>
    <row r="25" s="3" customFormat="1" ht="12" spans="1:8">
      <c r="A25" s="18" t="s">
        <v>8</v>
      </c>
      <c r="B25" s="19" t="s">
        <v>34</v>
      </c>
      <c r="C25" s="20">
        <v>300</v>
      </c>
      <c r="D25" s="24">
        <v>6</v>
      </c>
      <c r="E25" s="25">
        <f t="shared" si="0"/>
        <v>0.030702</v>
      </c>
      <c r="F25" s="23">
        <v>43</v>
      </c>
      <c r="G25" s="23">
        <v>34</v>
      </c>
      <c r="H25" s="23">
        <v>21</v>
      </c>
    </row>
    <row r="26" s="3" customFormat="1" ht="12" spans="1:8">
      <c r="A26" s="18" t="s">
        <v>8</v>
      </c>
      <c r="B26" s="19" t="s">
        <v>35</v>
      </c>
      <c r="C26" s="20">
        <v>200</v>
      </c>
      <c r="D26" s="24">
        <v>11</v>
      </c>
      <c r="E26" s="25">
        <f t="shared" si="0"/>
        <v>0.039846534</v>
      </c>
      <c r="F26" s="23">
        <v>43.7</v>
      </c>
      <c r="G26" s="23">
        <v>33.4</v>
      </c>
      <c r="H26" s="23">
        <v>27.3</v>
      </c>
    </row>
    <row r="27" s="3" customFormat="1" ht="12" spans="1:8">
      <c r="A27" s="18" t="s">
        <v>8</v>
      </c>
      <c r="B27" s="19" t="s">
        <v>36</v>
      </c>
      <c r="C27" s="20">
        <v>180</v>
      </c>
      <c r="D27" s="24">
        <v>13.1</v>
      </c>
      <c r="E27" s="25">
        <f t="shared" si="0"/>
        <v>0.0371025</v>
      </c>
      <c r="F27" s="23">
        <v>48.5</v>
      </c>
      <c r="G27" s="23">
        <v>30</v>
      </c>
      <c r="H27" s="23">
        <v>25.5</v>
      </c>
    </row>
    <row r="28" s="3" customFormat="1" ht="12" spans="1:8">
      <c r="A28" s="18" t="s">
        <v>8</v>
      </c>
      <c r="B28" s="19" t="s">
        <v>37</v>
      </c>
      <c r="C28" s="20">
        <v>160</v>
      </c>
      <c r="D28" s="24">
        <v>8</v>
      </c>
      <c r="E28" s="25">
        <f t="shared" si="0"/>
        <v>0.06279</v>
      </c>
      <c r="F28" s="23">
        <v>56</v>
      </c>
      <c r="G28" s="23">
        <v>32.5</v>
      </c>
      <c r="H28" s="23">
        <v>34.5</v>
      </c>
    </row>
    <row r="29" s="3" customFormat="1" ht="12" spans="1:8">
      <c r="A29" s="18" t="s">
        <v>8</v>
      </c>
      <c r="B29" s="19" t="s">
        <v>38</v>
      </c>
      <c r="C29" s="20">
        <v>240</v>
      </c>
      <c r="D29" s="24">
        <v>7.5</v>
      </c>
      <c r="E29" s="25">
        <f t="shared" si="0"/>
        <v>0.0741</v>
      </c>
      <c r="F29" s="23">
        <v>57</v>
      </c>
      <c r="G29" s="23">
        <v>40</v>
      </c>
      <c r="H29" s="23">
        <v>32.5</v>
      </c>
    </row>
    <row r="30" s="3" customFormat="1" ht="12" spans="1:8">
      <c r="A30" s="18" t="s">
        <v>8</v>
      </c>
      <c r="B30" s="19" t="s">
        <v>39</v>
      </c>
      <c r="C30" s="20">
        <v>200</v>
      </c>
      <c r="D30" s="24">
        <v>7.6</v>
      </c>
      <c r="E30" s="25">
        <f t="shared" si="0"/>
        <v>0.04625</v>
      </c>
      <c r="F30" s="23">
        <v>50</v>
      </c>
      <c r="G30" s="23">
        <v>37</v>
      </c>
      <c r="H30" s="23">
        <v>25</v>
      </c>
    </row>
    <row r="31" s="3" customFormat="1" ht="12" spans="1:8">
      <c r="A31" s="18" t="s">
        <v>8</v>
      </c>
      <c r="B31" s="19" t="s">
        <v>40</v>
      </c>
      <c r="C31" s="20">
        <v>300</v>
      </c>
      <c r="D31" s="24">
        <v>8.5</v>
      </c>
      <c r="E31" s="25">
        <f t="shared" si="0"/>
        <v>0.05917275</v>
      </c>
      <c r="F31" s="23">
        <v>51</v>
      </c>
      <c r="G31" s="23">
        <v>45.5</v>
      </c>
      <c r="H31" s="23">
        <v>25.5</v>
      </c>
    </row>
    <row r="32" s="3" customFormat="1" ht="12" spans="1:8">
      <c r="A32" s="18" t="s">
        <v>8</v>
      </c>
      <c r="B32" s="19" t="s">
        <v>41</v>
      </c>
      <c r="C32" s="20">
        <v>120</v>
      </c>
      <c r="D32" s="24">
        <v>9.9</v>
      </c>
      <c r="E32" s="25">
        <f t="shared" si="0"/>
        <v>0.05832</v>
      </c>
      <c r="F32" s="23">
        <v>45</v>
      </c>
      <c r="G32" s="23">
        <v>36</v>
      </c>
      <c r="H32" s="23">
        <v>36</v>
      </c>
    </row>
    <row r="33" s="3" customFormat="1" ht="12" spans="1:8">
      <c r="A33" s="18" t="s">
        <v>8</v>
      </c>
      <c r="B33" s="19" t="s">
        <v>42</v>
      </c>
      <c r="C33" s="20">
        <v>120</v>
      </c>
      <c r="D33" s="24">
        <v>7.8</v>
      </c>
      <c r="E33" s="25">
        <f t="shared" si="0"/>
        <v>0.05832</v>
      </c>
      <c r="F33" s="23">
        <v>45</v>
      </c>
      <c r="G33" s="23">
        <v>36</v>
      </c>
      <c r="H33" s="23">
        <v>36</v>
      </c>
    </row>
    <row r="34" s="3" customFormat="1" ht="12" spans="1:8">
      <c r="A34" s="18" t="s">
        <v>8</v>
      </c>
      <c r="B34" s="19" t="s">
        <v>43</v>
      </c>
      <c r="C34" s="20">
        <v>20</v>
      </c>
      <c r="D34" s="24">
        <v>8.5</v>
      </c>
      <c r="E34" s="25">
        <f t="shared" si="0"/>
        <v>0.0219067</v>
      </c>
      <c r="F34" s="23">
        <v>31.6</v>
      </c>
      <c r="G34" s="23">
        <v>29.5</v>
      </c>
      <c r="H34" s="23">
        <v>23.5</v>
      </c>
    </row>
    <row r="35" s="3" customFormat="1" ht="12" spans="1:8">
      <c r="A35" s="18" t="s">
        <v>8</v>
      </c>
      <c r="B35" s="19" t="s">
        <v>15</v>
      </c>
      <c r="C35" s="20">
        <v>240</v>
      </c>
      <c r="D35" s="24">
        <v>11</v>
      </c>
      <c r="E35" s="25">
        <f t="shared" si="0"/>
        <v>0.07189</v>
      </c>
      <c r="F35" s="23">
        <v>56</v>
      </c>
      <c r="G35" s="23">
        <v>39.5</v>
      </c>
      <c r="H35" s="23">
        <v>32.5</v>
      </c>
    </row>
    <row r="36" s="3" customFormat="1" ht="12" spans="1:8">
      <c r="A36" s="18" t="s">
        <v>8</v>
      </c>
      <c r="B36" s="19" t="s">
        <v>44</v>
      </c>
      <c r="C36" s="20">
        <v>240</v>
      </c>
      <c r="D36" s="24">
        <v>8</v>
      </c>
      <c r="E36" s="25">
        <f t="shared" si="0"/>
        <v>0.0548856</v>
      </c>
      <c r="F36" s="23">
        <v>56</v>
      </c>
      <c r="G36" s="23">
        <v>40.5</v>
      </c>
      <c r="H36" s="23">
        <v>24.2</v>
      </c>
    </row>
    <row r="37" s="3" customFormat="1" ht="12" spans="1:8">
      <c r="A37" s="18" t="s">
        <v>8</v>
      </c>
      <c r="B37" s="19" t="s">
        <v>45</v>
      </c>
      <c r="C37" s="20">
        <v>200</v>
      </c>
      <c r="D37" s="24">
        <v>7</v>
      </c>
      <c r="E37" s="25">
        <f t="shared" si="0"/>
        <v>0.042284</v>
      </c>
      <c r="F37" s="23">
        <v>44</v>
      </c>
      <c r="G37" s="23">
        <v>31</v>
      </c>
      <c r="H37" s="23">
        <v>31</v>
      </c>
    </row>
    <row r="38" s="3" customFormat="1" ht="12" spans="1:8">
      <c r="A38" s="18" t="s">
        <v>8</v>
      </c>
      <c r="B38" s="19" t="s">
        <v>46</v>
      </c>
      <c r="C38" s="20">
        <v>200</v>
      </c>
      <c r="D38" s="24">
        <v>9</v>
      </c>
      <c r="E38" s="25">
        <f t="shared" si="0"/>
        <v>0.0690525</v>
      </c>
      <c r="F38" s="23">
        <v>55</v>
      </c>
      <c r="G38" s="23">
        <v>31</v>
      </c>
      <c r="H38" s="23">
        <v>40.5</v>
      </c>
    </row>
    <row r="39" s="3" customFormat="1" ht="12" spans="1:8">
      <c r="A39" s="18" t="s">
        <v>8</v>
      </c>
      <c r="B39" s="19" t="s">
        <v>47</v>
      </c>
      <c r="C39" s="20">
        <v>200</v>
      </c>
      <c r="D39" s="24">
        <v>11</v>
      </c>
      <c r="E39" s="25">
        <f t="shared" si="0"/>
        <v>0.06290625</v>
      </c>
      <c r="F39" s="23">
        <v>61</v>
      </c>
      <c r="G39" s="23">
        <v>27.5</v>
      </c>
      <c r="H39" s="23">
        <v>37.5</v>
      </c>
    </row>
    <row r="40" s="3" customFormat="1" ht="12" spans="1:8">
      <c r="A40" s="18" t="s">
        <v>8</v>
      </c>
      <c r="B40" s="19" t="s">
        <v>48</v>
      </c>
      <c r="C40" s="20">
        <v>240</v>
      </c>
      <c r="D40" s="24">
        <v>12.2</v>
      </c>
      <c r="E40" s="25">
        <f t="shared" si="0"/>
        <v>0.07189</v>
      </c>
      <c r="F40" s="23">
        <v>56</v>
      </c>
      <c r="G40" s="23">
        <v>39.5</v>
      </c>
      <c r="H40" s="23">
        <v>32.5</v>
      </c>
    </row>
    <row r="41" s="3" customFormat="1" ht="12" spans="1:8">
      <c r="A41" s="18" t="s">
        <v>8</v>
      </c>
      <c r="B41" s="19" t="s">
        <v>38</v>
      </c>
      <c r="C41" s="20">
        <v>240</v>
      </c>
      <c r="D41" s="24">
        <v>9.2</v>
      </c>
      <c r="E41" s="25">
        <f t="shared" si="0"/>
        <v>0.07189</v>
      </c>
      <c r="F41" s="23">
        <v>56</v>
      </c>
      <c r="G41" s="23">
        <v>39.5</v>
      </c>
      <c r="H41" s="23">
        <v>32.5</v>
      </c>
    </row>
    <row r="42" s="3" customFormat="1" ht="12" spans="1:8">
      <c r="A42" s="18" t="s">
        <v>8</v>
      </c>
      <c r="B42" s="19" t="s">
        <v>49</v>
      </c>
      <c r="C42" s="20">
        <v>120</v>
      </c>
      <c r="D42" s="24">
        <v>8.5</v>
      </c>
      <c r="E42" s="25">
        <f t="shared" si="0"/>
        <v>0.040755</v>
      </c>
      <c r="F42" s="23">
        <v>44</v>
      </c>
      <c r="G42" s="23">
        <v>32.5</v>
      </c>
      <c r="H42" s="23">
        <v>28.5</v>
      </c>
    </row>
    <row r="43" s="3" customFormat="1" ht="12" spans="1:8">
      <c r="A43" s="18" t="s">
        <v>8</v>
      </c>
      <c r="B43" s="19" t="s">
        <v>50</v>
      </c>
      <c r="C43" s="20">
        <v>100</v>
      </c>
      <c r="D43" s="24">
        <v>11</v>
      </c>
      <c r="E43" s="25">
        <f t="shared" si="0"/>
        <v>0.036855</v>
      </c>
      <c r="F43" s="23">
        <v>58.5</v>
      </c>
      <c r="G43" s="23">
        <v>30</v>
      </c>
      <c r="H43" s="23">
        <v>21</v>
      </c>
    </row>
    <row r="44" s="3" customFormat="1" ht="12" spans="1:8">
      <c r="A44" s="18" t="s">
        <v>8</v>
      </c>
      <c r="B44" s="19" t="s">
        <v>51</v>
      </c>
      <c r="C44" s="20">
        <v>200</v>
      </c>
      <c r="D44" s="24">
        <v>14.2</v>
      </c>
      <c r="E44" s="25">
        <f t="shared" si="0"/>
        <v>0.10945935</v>
      </c>
      <c r="F44" s="23">
        <v>58.5</v>
      </c>
      <c r="G44" s="23">
        <v>40.5</v>
      </c>
      <c r="H44" s="23">
        <v>46.2</v>
      </c>
    </row>
    <row r="45" spans="1:8">
      <c r="A45" s="18" t="s">
        <v>8</v>
      </c>
      <c r="B45" s="19" t="s">
        <v>52</v>
      </c>
      <c r="C45" s="20">
        <v>200</v>
      </c>
      <c r="D45" s="24">
        <v>17</v>
      </c>
      <c r="E45" s="25">
        <f t="shared" si="0"/>
        <v>0.09629055</v>
      </c>
      <c r="F45" s="23">
        <v>76.5</v>
      </c>
      <c r="G45" s="23">
        <v>30.7</v>
      </c>
      <c r="H45" s="23">
        <v>41</v>
      </c>
    </row>
    <row r="46" spans="1:8">
      <c r="A46" s="18" t="s">
        <v>8</v>
      </c>
      <c r="B46" s="19" t="s">
        <v>53</v>
      </c>
      <c r="C46" s="20">
        <v>60</v>
      </c>
      <c r="D46" s="24">
        <v>11</v>
      </c>
      <c r="E46" s="25">
        <f t="shared" si="0"/>
        <v>0.0345</v>
      </c>
      <c r="F46" s="23">
        <v>60</v>
      </c>
      <c r="G46" s="23">
        <v>25</v>
      </c>
      <c r="H46" s="23">
        <v>23</v>
      </c>
    </row>
    <row r="47" spans="1:8">
      <c r="A47" s="18" t="s">
        <v>8</v>
      </c>
      <c r="B47" s="19" t="s">
        <v>54</v>
      </c>
      <c r="C47" s="20">
        <v>135</v>
      </c>
      <c r="D47" s="24">
        <v>11</v>
      </c>
      <c r="E47" s="25">
        <f t="shared" si="0"/>
        <v>0.1014401</v>
      </c>
      <c r="F47" s="23">
        <v>56.5</v>
      </c>
      <c r="G47" s="23">
        <v>38.2</v>
      </c>
      <c r="H47" s="23">
        <v>47</v>
      </c>
    </row>
    <row r="48" spans="1:8">
      <c r="A48" s="18" t="s">
        <v>8</v>
      </c>
      <c r="B48" s="19" t="s">
        <v>55</v>
      </c>
      <c r="C48" s="20">
        <v>400</v>
      </c>
      <c r="D48" s="24">
        <v>11</v>
      </c>
      <c r="E48" s="25">
        <f t="shared" si="0"/>
        <v>0.078122</v>
      </c>
      <c r="F48" s="23">
        <v>53</v>
      </c>
      <c r="G48" s="23">
        <v>33.5</v>
      </c>
      <c r="H48" s="23">
        <v>44</v>
      </c>
    </row>
    <row r="49" spans="1:8">
      <c r="A49" s="18" t="s">
        <v>8</v>
      </c>
      <c r="B49" s="19" t="s">
        <v>56</v>
      </c>
      <c r="C49" s="20">
        <v>200</v>
      </c>
      <c r="D49" s="24">
        <v>10</v>
      </c>
      <c r="E49" s="25">
        <f t="shared" si="0"/>
        <v>0.072409</v>
      </c>
      <c r="F49" s="23">
        <v>51.5</v>
      </c>
      <c r="G49" s="23">
        <v>38</v>
      </c>
      <c r="H49" s="23">
        <v>37</v>
      </c>
    </row>
    <row r="50" spans="1:8">
      <c r="A50" s="18" t="s">
        <v>8</v>
      </c>
      <c r="B50" s="19" t="s">
        <v>57</v>
      </c>
      <c r="C50" s="20">
        <v>400</v>
      </c>
      <c r="D50" s="24">
        <v>14.8</v>
      </c>
      <c r="E50" s="25">
        <f t="shared" si="0"/>
        <v>0.08175375</v>
      </c>
      <c r="F50" s="23">
        <v>43</v>
      </c>
      <c r="G50" s="23">
        <v>37.5</v>
      </c>
      <c r="H50" s="23">
        <v>50.7</v>
      </c>
    </row>
    <row r="51" spans="1:8">
      <c r="A51" s="18" t="s">
        <v>8</v>
      </c>
      <c r="B51" s="19" t="s">
        <v>58</v>
      </c>
      <c r="C51" s="20">
        <v>300</v>
      </c>
      <c r="D51" s="24">
        <v>16</v>
      </c>
      <c r="E51" s="25">
        <f t="shared" si="0"/>
        <v>0.10965</v>
      </c>
      <c r="F51" s="23">
        <v>60</v>
      </c>
      <c r="G51" s="23">
        <v>43</v>
      </c>
      <c r="H51" s="23">
        <v>42.5</v>
      </c>
    </row>
    <row r="52" spans="1:8">
      <c r="A52" s="18" t="s">
        <v>8</v>
      </c>
      <c r="B52" s="19" t="s">
        <v>59</v>
      </c>
      <c r="C52" s="20">
        <v>800</v>
      </c>
      <c r="D52" s="24">
        <v>10</v>
      </c>
      <c r="E52" s="25">
        <f t="shared" si="0"/>
        <v>0.074390625</v>
      </c>
      <c r="F52" s="23">
        <v>62.5</v>
      </c>
      <c r="G52" s="23">
        <v>34.5</v>
      </c>
      <c r="H52" s="23">
        <v>34.5</v>
      </c>
    </row>
    <row r="53" s="5" customFormat="1" spans="1:9">
      <c r="A53" s="28" t="s">
        <v>8</v>
      </c>
      <c r="B53" s="29" t="s">
        <v>55</v>
      </c>
      <c r="C53" s="35">
        <v>400</v>
      </c>
      <c r="D53" s="31">
        <v>9</v>
      </c>
      <c r="E53" s="32">
        <f t="shared" si="0"/>
        <v>0.046787</v>
      </c>
      <c r="F53" s="36">
        <v>65</v>
      </c>
      <c r="G53" s="36">
        <v>23.6</v>
      </c>
      <c r="H53" s="36">
        <v>30.5</v>
      </c>
      <c r="I53" s="4" t="s">
        <v>19</v>
      </c>
    </row>
    <row r="54" spans="1:8">
      <c r="A54" s="18" t="s">
        <v>8</v>
      </c>
      <c r="B54" s="19" t="s">
        <v>60</v>
      </c>
      <c r="C54" s="20">
        <v>240</v>
      </c>
      <c r="D54" s="24">
        <v>8.5</v>
      </c>
      <c r="E54" s="25">
        <f t="shared" si="0"/>
        <v>0.03528</v>
      </c>
      <c r="F54" s="23">
        <v>42</v>
      </c>
      <c r="G54" s="23">
        <v>35</v>
      </c>
      <c r="H54" s="23">
        <v>24</v>
      </c>
    </row>
    <row r="55" spans="1:8">
      <c r="A55" s="18" t="s">
        <v>8</v>
      </c>
      <c r="B55" s="19" t="s">
        <v>61</v>
      </c>
      <c r="C55" s="20">
        <v>180</v>
      </c>
      <c r="D55" s="24">
        <v>12.5</v>
      </c>
      <c r="E55" s="25">
        <f t="shared" si="0"/>
        <v>0.04466725</v>
      </c>
      <c r="F55" s="23">
        <v>50.5</v>
      </c>
      <c r="G55" s="23">
        <v>30.5</v>
      </c>
      <c r="H55" s="23">
        <v>29</v>
      </c>
    </row>
    <row r="56" spans="1:8">
      <c r="A56" s="18" t="s">
        <v>8</v>
      </c>
      <c r="B56" s="19" t="s">
        <v>62</v>
      </c>
      <c r="C56" s="20">
        <v>100</v>
      </c>
      <c r="D56" s="24">
        <v>14</v>
      </c>
      <c r="E56" s="25">
        <f t="shared" si="0"/>
        <v>0.03142125</v>
      </c>
      <c r="F56" s="23">
        <v>47.5</v>
      </c>
      <c r="G56" s="23">
        <v>24.5</v>
      </c>
      <c r="H56" s="23">
        <v>27</v>
      </c>
    </row>
    <row r="57" spans="1:8">
      <c r="A57" s="18" t="s">
        <v>8</v>
      </c>
      <c r="B57" s="19" t="s">
        <v>63</v>
      </c>
      <c r="C57" s="20">
        <v>200</v>
      </c>
      <c r="D57" s="24">
        <v>3.5</v>
      </c>
      <c r="E57" s="25">
        <f t="shared" si="0"/>
        <v>0.029172</v>
      </c>
      <c r="F57" s="23">
        <v>34</v>
      </c>
      <c r="G57" s="23">
        <v>26</v>
      </c>
      <c r="H57" s="23">
        <v>33</v>
      </c>
    </row>
    <row r="58" spans="1:8">
      <c r="A58" s="18" t="s">
        <v>8</v>
      </c>
      <c r="B58" s="19" t="s">
        <v>64</v>
      </c>
      <c r="C58" s="20">
        <v>240</v>
      </c>
      <c r="D58" s="24">
        <v>11</v>
      </c>
      <c r="E58" s="25">
        <f t="shared" si="0"/>
        <v>0.09164</v>
      </c>
      <c r="F58" s="23">
        <v>58</v>
      </c>
      <c r="G58" s="23">
        <v>40</v>
      </c>
      <c r="H58" s="23">
        <v>39.5</v>
      </c>
    </row>
    <row r="59" spans="1:8">
      <c r="A59" s="18" t="s">
        <v>8</v>
      </c>
      <c r="B59" s="19" t="s">
        <v>65</v>
      </c>
      <c r="C59" s="20">
        <v>600</v>
      </c>
      <c r="D59" s="24">
        <v>11</v>
      </c>
      <c r="E59" s="25">
        <f t="shared" si="0"/>
        <v>0.092862</v>
      </c>
      <c r="F59" s="23">
        <v>63</v>
      </c>
      <c r="G59" s="23">
        <v>33.5</v>
      </c>
      <c r="H59" s="23">
        <v>44</v>
      </c>
    </row>
    <row r="60" spans="1:8">
      <c r="A60" s="18" t="s">
        <v>8</v>
      </c>
      <c r="B60" s="19" t="s">
        <v>66</v>
      </c>
      <c r="C60" s="20">
        <v>240</v>
      </c>
      <c r="D60" s="24">
        <v>11.2</v>
      </c>
      <c r="E60" s="25">
        <f t="shared" si="0"/>
        <v>0.063654</v>
      </c>
      <c r="F60" s="23">
        <v>51.5</v>
      </c>
      <c r="G60" s="23">
        <v>41.2</v>
      </c>
      <c r="H60" s="23">
        <v>30</v>
      </c>
    </row>
    <row r="61" spans="1:8">
      <c r="A61" s="18" t="s">
        <v>8</v>
      </c>
      <c r="B61" s="19" t="s">
        <v>67</v>
      </c>
      <c r="C61" s="20">
        <v>180</v>
      </c>
      <c r="D61" s="24">
        <v>18</v>
      </c>
      <c r="E61" s="25">
        <f t="shared" si="0"/>
        <v>0.063441</v>
      </c>
      <c r="F61" s="23">
        <v>57</v>
      </c>
      <c r="G61" s="23">
        <v>35</v>
      </c>
      <c r="H61" s="23">
        <v>31.8</v>
      </c>
    </row>
    <row r="62" spans="1:8">
      <c r="A62" s="18" t="s">
        <v>8</v>
      </c>
      <c r="B62" s="19" t="s">
        <v>68</v>
      </c>
      <c r="C62" s="20">
        <v>240</v>
      </c>
      <c r="D62" s="24">
        <v>11.2</v>
      </c>
      <c r="E62" s="25">
        <v>0.06</v>
      </c>
      <c r="F62" s="23">
        <v>51.5</v>
      </c>
      <c r="G62" s="23">
        <v>41.2</v>
      </c>
      <c r="H62" s="23">
        <v>30</v>
      </c>
    </row>
    <row r="63" spans="1:8">
      <c r="A63" s="18" t="s">
        <v>8</v>
      </c>
      <c r="B63" s="19" t="s">
        <v>69</v>
      </c>
      <c r="C63" s="20">
        <v>40</v>
      </c>
      <c r="D63" s="24">
        <v>12</v>
      </c>
      <c r="E63" s="25">
        <f t="shared" ref="E63:E78" si="1">F63*G63*H63/1000000</f>
        <v>0.0447531</v>
      </c>
      <c r="F63" s="23">
        <v>50.5</v>
      </c>
      <c r="G63" s="23">
        <v>42.2</v>
      </c>
      <c r="H63" s="23">
        <v>21</v>
      </c>
    </row>
    <row r="64" spans="1:8">
      <c r="A64" s="18" t="s">
        <v>8</v>
      </c>
      <c r="B64" s="19" t="s">
        <v>70</v>
      </c>
      <c r="C64" s="20">
        <v>60</v>
      </c>
      <c r="D64" s="24">
        <v>16</v>
      </c>
      <c r="E64" s="25">
        <f t="shared" si="1"/>
        <v>0.08624</v>
      </c>
      <c r="F64" s="23">
        <v>56</v>
      </c>
      <c r="G64" s="23">
        <v>40</v>
      </c>
      <c r="H64" s="23">
        <v>38.5</v>
      </c>
    </row>
    <row r="65" spans="1:8">
      <c r="A65" s="18" t="s">
        <v>8</v>
      </c>
      <c r="B65" s="19" t="s">
        <v>71</v>
      </c>
      <c r="C65" s="20">
        <v>40</v>
      </c>
      <c r="D65" s="24">
        <v>11.8</v>
      </c>
      <c r="E65" s="25">
        <v>0.075</v>
      </c>
      <c r="F65" s="23">
        <v>70</v>
      </c>
      <c r="G65" s="23">
        <v>32.5</v>
      </c>
      <c r="H65" s="23">
        <v>33</v>
      </c>
    </row>
    <row r="66" spans="1:8">
      <c r="A66" s="18" t="s">
        <v>8</v>
      </c>
      <c r="B66" s="19" t="s">
        <v>72</v>
      </c>
      <c r="C66" s="20">
        <v>60</v>
      </c>
      <c r="D66" s="24">
        <v>12.6</v>
      </c>
      <c r="E66" s="25">
        <f t="shared" si="1"/>
        <v>0.0617925</v>
      </c>
      <c r="F66" s="23">
        <v>53.5</v>
      </c>
      <c r="G66" s="23">
        <v>35</v>
      </c>
      <c r="H66" s="23">
        <v>33</v>
      </c>
    </row>
    <row r="67" spans="1:8">
      <c r="A67" s="18" t="s">
        <v>8</v>
      </c>
      <c r="B67" s="19" t="s">
        <v>73</v>
      </c>
      <c r="C67" s="20">
        <v>450</v>
      </c>
      <c r="D67" s="24">
        <v>7</v>
      </c>
      <c r="E67" s="25">
        <f t="shared" si="1"/>
        <v>0.0394272</v>
      </c>
      <c r="F67" s="23">
        <v>55.5</v>
      </c>
      <c r="G67" s="23">
        <v>37</v>
      </c>
      <c r="H67" s="23">
        <v>19.2</v>
      </c>
    </row>
    <row r="68" spans="1:8">
      <c r="A68" s="18" t="s">
        <v>8</v>
      </c>
      <c r="B68" s="19" t="s">
        <v>74</v>
      </c>
      <c r="C68" s="20">
        <v>60</v>
      </c>
      <c r="D68" s="24">
        <v>12.5</v>
      </c>
      <c r="E68" s="25">
        <f t="shared" si="1"/>
        <v>0.03066</v>
      </c>
      <c r="F68" s="23">
        <v>36.5</v>
      </c>
      <c r="G68" s="23">
        <v>30</v>
      </c>
      <c r="H68" s="23">
        <v>28</v>
      </c>
    </row>
    <row r="69" spans="1:8">
      <c r="A69" s="18" t="s">
        <v>8</v>
      </c>
      <c r="B69" s="19" t="s">
        <v>75</v>
      </c>
      <c r="C69" s="20">
        <v>100</v>
      </c>
      <c r="D69" s="24">
        <v>15</v>
      </c>
      <c r="E69" s="25">
        <f t="shared" si="1"/>
        <v>0.051975</v>
      </c>
      <c r="F69" s="23">
        <v>63</v>
      </c>
      <c r="G69" s="23">
        <v>37.5</v>
      </c>
      <c r="H69" s="23">
        <v>22</v>
      </c>
    </row>
    <row r="70" spans="1:8">
      <c r="A70" s="18" t="s">
        <v>8</v>
      </c>
      <c r="B70" s="19" t="s">
        <v>76</v>
      </c>
      <c r="C70" s="20">
        <v>200</v>
      </c>
      <c r="D70" s="24">
        <v>16</v>
      </c>
      <c r="E70" s="25">
        <f t="shared" si="1"/>
        <v>0.075336</v>
      </c>
      <c r="F70" s="23">
        <v>64.5</v>
      </c>
      <c r="G70" s="23">
        <v>32</v>
      </c>
      <c r="H70" s="23">
        <v>36.5</v>
      </c>
    </row>
    <row r="71" spans="1:8">
      <c r="A71" s="18" t="s">
        <v>8</v>
      </c>
      <c r="B71" s="19" t="s">
        <v>77</v>
      </c>
      <c r="C71" s="20">
        <v>28</v>
      </c>
      <c r="D71" s="24">
        <v>18</v>
      </c>
      <c r="E71" s="25">
        <f t="shared" si="1"/>
        <v>0.063</v>
      </c>
      <c r="F71" s="23">
        <v>45</v>
      </c>
      <c r="G71" s="23">
        <v>35</v>
      </c>
      <c r="H71" s="23">
        <v>40</v>
      </c>
    </row>
    <row r="72" spans="1:8">
      <c r="A72" s="18" t="s">
        <v>8</v>
      </c>
      <c r="B72" s="19" t="s">
        <v>78</v>
      </c>
      <c r="C72" s="20">
        <v>120</v>
      </c>
      <c r="D72" s="24">
        <v>19.1</v>
      </c>
      <c r="E72" s="25">
        <f t="shared" si="1"/>
        <v>0.1100495</v>
      </c>
      <c r="F72" s="23">
        <v>60.5</v>
      </c>
      <c r="G72" s="23">
        <v>53.5</v>
      </c>
      <c r="H72" s="23">
        <v>34</v>
      </c>
    </row>
    <row r="73" spans="1:8">
      <c r="A73" s="18" t="s">
        <v>8</v>
      </c>
      <c r="B73" s="19" t="s">
        <v>79</v>
      </c>
      <c r="C73" s="20">
        <v>60</v>
      </c>
      <c r="D73" s="24">
        <v>20</v>
      </c>
      <c r="E73" s="25">
        <f t="shared" si="1"/>
        <v>0.1300274</v>
      </c>
      <c r="F73" s="23">
        <v>62.8</v>
      </c>
      <c r="G73" s="23">
        <v>50.5</v>
      </c>
      <c r="H73" s="23">
        <v>41</v>
      </c>
    </row>
    <row r="74" s="5" customFormat="1" spans="1:9">
      <c r="A74" s="28" t="s">
        <v>8</v>
      </c>
      <c r="B74" s="29" t="s">
        <v>80</v>
      </c>
      <c r="C74" s="35">
        <v>160</v>
      </c>
      <c r="D74" s="31">
        <v>23.6</v>
      </c>
      <c r="E74" s="32">
        <f t="shared" si="1"/>
        <v>0.07911416</v>
      </c>
      <c r="F74" s="36">
        <v>53</v>
      </c>
      <c r="G74" s="36">
        <v>37.6</v>
      </c>
      <c r="H74" s="36">
        <v>39.7</v>
      </c>
      <c r="I74" s="4" t="s">
        <v>19</v>
      </c>
    </row>
    <row r="75" spans="1:8">
      <c r="A75" s="18" t="s">
        <v>8</v>
      </c>
      <c r="B75" s="19" t="s">
        <v>81</v>
      </c>
      <c r="C75" s="20">
        <v>120</v>
      </c>
      <c r="D75" s="24">
        <v>24</v>
      </c>
      <c r="E75" s="25">
        <f t="shared" si="1"/>
        <v>0.054579</v>
      </c>
      <c r="F75" s="23">
        <v>56.5</v>
      </c>
      <c r="G75" s="23">
        <v>34.5</v>
      </c>
      <c r="H75" s="23">
        <v>28</v>
      </c>
    </row>
    <row r="76" spans="1:8">
      <c r="A76" s="18" t="s">
        <v>8</v>
      </c>
      <c r="B76" s="19" t="s">
        <v>82</v>
      </c>
      <c r="C76" s="20">
        <v>600</v>
      </c>
      <c r="D76" s="24">
        <v>13</v>
      </c>
      <c r="E76" s="25">
        <f t="shared" si="1"/>
        <v>0.0959175</v>
      </c>
      <c r="F76" s="23">
        <v>72.5</v>
      </c>
      <c r="G76" s="23">
        <v>49</v>
      </c>
      <c r="H76" s="23">
        <v>27</v>
      </c>
    </row>
    <row r="77" spans="1:8">
      <c r="A77" s="18" t="s">
        <v>8</v>
      </c>
      <c r="B77" s="19" t="s">
        <v>83</v>
      </c>
      <c r="C77" s="20">
        <v>20</v>
      </c>
      <c r="D77" s="24">
        <v>16.6</v>
      </c>
      <c r="E77" s="25">
        <f t="shared" si="1"/>
        <v>0.03070945</v>
      </c>
      <c r="F77" s="23">
        <v>51.5</v>
      </c>
      <c r="G77" s="23">
        <v>33.5</v>
      </c>
      <c r="H77" s="23">
        <v>17.8</v>
      </c>
    </row>
    <row r="78" spans="1:8">
      <c r="A78" s="18" t="s">
        <v>8</v>
      </c>
      <c r="B78" s="19" t="s">
        <v>63</v>
      </c>
      <c r="C78" s="20">
        <v>200</v>
      </c>
      <c r="D78" s="24">
        <v>3.5</v>
      </c>
      <c r="E78" s="25">
        <f t="shared" si="1"/>
        <v>0.029172</v>
      </c>
      <c r="F78" s="23">
        <v>34</v>
      </c>
      <c r="G78" s="23">
        <v>26</v>
      </c>
      <c r="H78" s="23">
        <v>33</v>
      </c>
    </row>
    <row r="79" spans="1:8">
      <c r="A79" s="18" t="s">
        <v>8</v>
      </c>
      <c r="B79" s="19" t="s">
        <v>84</v>
      </c>
      <c r="C79" s="20">
        <v>24</v>
      </c>
      <c r="D79" s="24">
        <v>19.5</v>
      </c>
      <c r="E79" s="25">
        <v>0.077</v>
      </c>
      <c r="F79" s="23">
        <v>49</v>
      </c>
      <c r="G79" s="23">
        <v>43.5</v>
      </c>
      <c r="H79" s="23">
        <v>36</v>
      </c>
    </row>
    <row r="80" spans="1:8">
      <c r="A80" s="18" t="s">
        <v>8</v>
      </c>
      <c r="B80" s="38" t="s">
        <v>85</v>
      </c>
      <c r="C80" s="20">
        <v>120</v>
      </c>
      <c r="D80" s="24">
        <v>11.5</v>
      </c>
      <c r="E80" s="25">
        <f>F80*G80*H80/1000000</f>
        <v>0.072981</v>
      </c>
      <c r="F80" s="23">
        <v>53</v>
      </c>
      <c r="G80" s="23">
        <v>34</v>
      </c>
      <c r="H80" s="23">
        <v>40.5</v>
      </c>
    </row>
    <row r="81" spans="1:8">
      <c r="A81" s="18" t="s">
        <v>8</v>
      </c>
      <c r="B81" s="19" t="s">
        <v>86</v>
      </c>
      <c r="C81" s="39">
        <v>80</v>
      </c>
      <c r="D81" s="20">
        <v>19.5</v>
      </c>
      <c r="E81" s="25">
        <f>F81*G81*H81/1000000</f>
        <v>0.0685165</v>
      </c>
      <c r="F81" s="23">
        <v>63.5</v>
      </c>
      <c r="G81" s="23">
        <v>41.5</v>
      </c>
      <c r="H81" s="23">
        <v>26</v>
      </c>
    </row>
    <row r="82" spans="1:8">
      <c r="A82" s="18" t="s">
        <v>8</v>
      </c>
      <c r="B82" s="19" t="s">
        <v>87</v>
      </c>
      <c r="C82" s="20">
        <v>160</v>
      </c>
      <c r="D82" s="24">
        <v>14.5</v>
      </c>
      <c r="E82" s="25">
        <f>F82*G82*H82/1000000</f>
        <v>0.098098</v>
      </c>
      <c r="F82" s="23">
        <v>52</v>
      </c>
      <c r="G82" s="23">
        <v>38.5</v>
      </c>
      <c r="H82" s="23">
        <v>49</v>
      </c>
    </row>
    <row r="83" spans="1:8">
      <c r="A83" s="18" t="s">
        <v>8</v>
      </c>
      <c r="B83" s="19" t="s">
        <v>88</v>
      </c>
      <c r="C83" s="20">
        <v>48</v>
      </c>
      <c r="D83" s="24">
        <v>16.7</v>
      </c>
      <c r="E83" s="25">
        <f>F83*G83*H83/1000000</f>
        <v>0.02737</v>
      </c>
      <c r="F83" s="23">
        <v>46</v>
      </c>
      <c r="G83" s="23">
        <v>35</v>
      </c>
      <c r="H83" s="23">
        <v>17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dcterms:created xsi:type="dcterms:W3CDTF">2021-03-12T06:12:00Z</dcterms:created>
  <dcterms:modified xsi:type="dcterms:W3CDTF">2023-02-24T01:45:47Z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91E6F123920A4F19B1DCF27EB1683013</vt:lpwstr>
  </property>
  <property fmtid="{D5CDD505-2E9C-101B-9397-08002B2CF9AE}" pid="3" name="KSOProductBuildVer">
    <vt:lpwstr>2052-11.1.0.10938</vt:lpwstr>
  </property>
</Properties>
</file>